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ADEE6364-9D66-4400-9551-E8347386C80C}" xr6:coauthVersionLast="36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18" i="2"/>
  <c r="H18" i="2" s="1"/>
  <c r="E16" i="2"/>
  <c r="E20" i="2" s="1"/>
  <c r="E14" i="2"/>
  <c r="H14" i="2" s="1"/>
  <c r="E12" i="2"/>
  <c r="H12" i="2" s="1"/>
  <c r="E10" i="2"/>
  <c r="H10" i="2" s="1"/>
  <c r="H20" i="2" l="1"/>
  <c r="H16" i="2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<sst xmlns="http://schemas.openxmlformats.org/spreadsheetml/2006/main" count="20" uniqueCount="20">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</sst>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0D63-F6D6-4372-BD0C-8B19EBEB8CC3}">
  <sheetPr>
    <tabColor rgb="FFFF495C"/>
  </sheetPr>
  <dimension ref="B1:H20"/>
  <sheetViews>
    <sheetView showGridLines="0" tabSelected="1" zoomScale="178" zoomScaleNormal="178" workbookViewId="0">
      <selection activeCell="C8" sqref="C8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</cols>
  <sheetData>
    <row r="1" spans="2:8" ht="15.75" thickBot="1" x14ac:dyDescent="0.3">
      <c r="B1" s="1"/>
    </row>
    <row r="2" spans="2:8" x14ac:dyDescent="0.25">
      <c r="B2" s="12" t="s">
        <v>0</v>
      </c>
      <c r="C2" s="13"/>
      <c r="D2" s="13"/>
      <c r="E2" s="13"/>
      <c r="F2" s="13"/>
      <c r="G2" s="13"/>
      <c r="H2" s="14"/>
    </row>
    <row r="3" spans="2:8" x14ac:dyDescent="0.25">
      <c r="B3" s="15" t="s">
        <v>1</v>
      </c>
      <c r="C3" s="16"/>
      <c r="D3" s="16"/>
      <c r="E3" s="16"/>
      <c r="F3" s="16"/>
      <c r="G3" s="16"/>
      <c r="H3" s="17"/>
    </row>
    <row r="4" spans="2:8" x14ac:dyDescent="0.25">
      <c r="B4" s="15" t="s">
        <v>2</v>
      </c>
      <c r="C4" s="16"/>
      <c r="D4" s="16"/>
      <c r="E4" s="16"/>
      <c r="F4" s="16"/>
      <c r="G4" s="16"/>
      <c r="H4" s="17"/>
    </row>
    <row r="5" spans="2:8" ht="15.75" thickBot="1" x14ac:dyDescent="0.3">
      <c r="B5" s="18" t="s">
        <v>19</v>
      </c>
      <c r="C5" s="19"/>
      <c r="D5" s="19"/>
      <c r="E5" s="19"/>
      <c r="F5" s="19"/>
      <c r="G5" s="19"/>
      <c r="H5" s="20"/>
    </row>
    <row r="6" spans="2:8" ht="15.75" thickBot="1" x14ac:dyDescent="0.3">
      <c r="B6" s="21" t="s">
        <v>3</v>
      </c>
      <c r="C6" s="24" t="s">
        <v>4</v>
      </c>
      <c r="D6" s="24"/>
      <c r="E6" s="24"/>
      <c r="F6" s="24"/>
      <c r="G6" s="25"/>
      <c r="H6" s="26" t="s">
        <v>5</v>
      </c>
    </row>
    <row r="7" spans="2:8" ht="17.25" thickBot="1" x14ac:dyDescent="0.3">
      <c r="B7" s="2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7"/>
    </row>
    <row r="8" spans="2:8" ht="15.75" thickBot="1" x14ac:dyDescent="0.3">
      <c r="B8" s="23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/>
      <c r="C9" s="4"/>
      <c r="D9" s="4"/>
      <c r="E9" s="4"/>
      <c r="F9" s="4"/>
      <c r="G9" s="4"/>
      <c r="H9" s="4"/>
    </row>
    <row r="10" spans="2:8" x14ac:dyDescent="0.25">
      <c r="B10" s="3" t="s">
        <v>13</v>
      </c>
      <c r="C10" s="5">
        <v>158115394.81999999</v>
      </c>
      <c r="D10" s="5">
        <v>3571398.02</v>
      </c>
      <c r="E10" s="5">
        <f>+C10+D10</f>
        <v>161686792.84</v>
      </c>
      <c r="F10" s="5">
        <v>10321381.73</v>
      </c>
      <c r="G10" s="5">
        <v>10318401.73</v>
      </c>
      <c r="H10" s="5">
        <f>+E10-F10</f>
        <v>151365411.11000001</v>
      </c>
    </row>
    <row r="11" spans="2:8" x14ac:dyDescent="0.25">
      <c r="B11" s="3"/>
      <c r="C11" s="6"/>
      <c r="D11" s="6"/>
      <c r="E11" s="5"/>
      <c r="F11" s="6"/>
      <c r="G11" s="6"/>
      <c r="H11" s="5"/>
    </row>
    <row r="12" spans="2:8" x14ac:dyDescent="0.25">
      <c r="B12" s="3" t="s">
        <v>14</v>
      </c>
      <c r="C12" s="5">
        <v>137372975.31</v>
      </c>
      <c r="D12" s="5">
        <v>6199.38</v>
      </c>
      <c r="E12" s="5">
        <f>+C12+D12</f>
        <v>137379174.69</v>
      </c>
      <c r="F12" s="5">
        <v>6199.38</v>
      </c>
      <c r="G12" s="5">
        <v>6199.38</v>
      </c>
      <c r="H12" s="5">
        <f>+E12-F12</f>
        <v>137372975.31</v>
      </c>
    </row>
    <row r="13" spans="2:8" x14ac:dyDescent="0.25">
      <c r="B13" s="3"/>
      <c r="C13" s="6"/>
      <c r="D13" s="6"/>
      <c r="E13" s="5"/>
      <c r="F13" s="6"/>
      <c r="G13" s="6"/>
      <c r="H13" s="5"/>
    </row>
    <row r="14" spans="2:8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897180.64</v>
      </c>
      <c r="G14" s="5">
        <v>897180.64</v>
      </c>
      <c r="H14" s="5">
        <f>+E14-F14</f>
        <v>10299605.359999999</v>
      </c>
    </row>
    <row r="15" spans="2:8" x14ac:dyDescent="0.25">
      <c r="B15" s="3"/>
      <c r="C15" s="6"/>
      <c r="D15" s="6"/>
      <c r="E15" s="5"/>
      <c r="F15" s="6"/>
      <c r="G15" s="6"/>
      <c r="H15" s="5"/>
    </row>
    <row r="16" spans="2:8" x14ac:dyDescent="0.25">
      <c r="B16" s="3" t="s">
        <v>16</v>
      </c>
      <c r="C16" s="5">
        <v>1660000</v>
      </c>
      <c r="D16" s="5">
        <v>0</v>
      </c>
      <c r="E16" s="5">
        <f>+C16+D16</f>
        <v>1660000</v>
      </c>
      <c r="F16" s="5">
        <v>136770</v>
      </c>
      <c r="G16" s="5">
        <v>136770</v>
      </c>
      <c r="H16" s="5">
        <f>+E16-F16</f>
        <v>1523230</v>
      </c>
    </row>
    <row r="17" spans="2:8" x14ac:dyDescent="0.25">
      <c r="B17" s="3"/>
      <c r="C17" s="6"/>
      <c r="D17" s="6"/>
      <c r="E17" s="5"/>
      <c r="F17" s="6"/>
      <c r="G17" s="6"/>
      <c r="H17" s="5"/>
    </row>
    <row r="18" spans="2:8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</row>
    <row r="19" spans="2:8" ht="15.75" thickBot="1" x14ac:dyDescent="0.3">
      <c r="B19" s="8"/>
      <c r="C19" s="9"/>
      <c r="D19" s="9"/>
      <c r="E19" s="9"/>
      <c r="F19" s="9"/>
      <c r="G19" s="9"/>
      <c r="H19" s="9"/>
    </row>
    <row r="20" spans="2:8" ht="15.75" thickBot="1" x14ac:dyDescent="0.3">
      <c r="B20" s="10" t="s">
        <v>18</v>
      </c>
      <c r="C20" s="11">
        <f t="shared" ref="C20:H20" si="0">+C10+C12+C14+C16+C18</f>
        <v>308345156.13</v>
      </c>
      <c r="D20" s="11">
        <f t="shared" si="0"/>
        <v>3577597.4</v>
      </c>
      <c r="E20" s="11">
        <f t="shared" si="0"/>
        <v>311922753.52999997</v>
      </c>
      <c r="F20" s="11">
        <f t="shared" si="0"/>
        <v>11361531.750000002</v>
      </c>
      <c r="G20" s="11">
        <f t="shared" si="0"/>
        <v>11358551.750000002</v>
      </c>
      <c r="H20" s="11">
        <f t="shared" si="0"/>
        <v>300561221.78000003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2023-01-30T17:04:03Z</dcterms:created>
  <dcterms:modified xsi:type="dcterms:W3CDTF">2024-05-03T22:12:00Z</dcterms:modified>
</cp:coreProperties>
</file>